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80" activeTab="0"/>
  </bookViews>
  <sheets>
    <sheet name="finał" sheetId="1" r:id="rId1"/>
  </sheets>
  <definedNames>
    <definedName name="_xlnm.Print_Area" localSheetId="0">'finał'!$A:$IV</definedName>
    <definedName name="SHEET_TITLE" localSheetId="0">"zad1"</definedName>
  </definedNames>
  <calcPr fullCalcOnLoad="1"/>
</workbook>
</file>

<file path=xl/sharedStrings.xml><?xml version="1.0" encoding="utf-8"?>
<sst xmlns="http://schemas.openxmlformats.org/spreadsheetml/2006/main" count="267" uniqueCount="186">
  <si>
    <t>Anna</t>
  </si>
  <si>
    <t>V LO Kraków</t>
  </si>
  <si>
    <t>Adamek</t>
  </si>
  <si>
    <t>G 1 Kłodzko</t>
  </si>
  <si>
    <t>Bartosz</t>
  </si>
  <si>
    <t>II LO Rybnik</t>
  </si>
  <si>
    <t>Mateusz</t>
  </si>
  <si>
    <t>Agata</t>
  </si>
  <si>
    <t>VII LO Wrocław</t>
  </si>
  <si>
    <t>Maciej</t>
  </si>
  <si>
    <t>Krzysztof</t>
  </si>
  <si>
    <t>Kamil</t>
  </si>
  <si>
    <t>Nosol</t>
  </si>
  <si>
    <t>IX LO Częstochowa</t>
  </si>
  <si>
    <t>Michał</t>
  </si>
  <si>
    <t>L Akad. Toruń</t>
  </si>
  <si>
    <t>Paulina</t>
  </si>
  <si>
    <t>VI LO Gdynia</t>
  </si>
  <si>
    <t>Hubert</t>
  </si>
  <si>
    <t>Markowski</t>
  </si>
  <si>
    <t>I LO Białystok</t>
  </si>
  <si>
    <t>Aleksandra</t>
  </si>
  <si>
    <t>XXVII LO Warszawa</t>
  </si>
  <si>
    <t>Rybak</t>
  </si>
  <si>
    <t>Wojciech</t>
  </si>
  <si>
    <t>XIV LO Warszawa</t>
  </si>
  <si>
    <t>VI LO Bydgoszcz</t>
  </si>
  <si>
    <t>Piekarz</t>
  </si>
  <si>
    <t>Jakub</t>
  </si>
  <si>
    <t>Paweł</t>
  </si>
  <si>
    <t>III LO Gdynia</t>
  </si>
  <si>
    <t>Kacper</t>
  </si>
  <si>
    <t>Szymon</t>
  </si>
  <si>
    <t>Natalia</t>
  </si>
  <si>
    <t>Chrzanowska</t>
  </si>
  <si>
    <t>IX LO Lublin</t>
  </si>
  <si>
    <t>Skórski</t>
  </si>
  <si>
    <t>ZSO 1 Jelenia Góra</t>
  </si>
  <si>
    <t>Przemysław</t>
  </si>
  <si>
    <t>Zuzanna</t>
  </si>
  <si>
    <t>II LO Poznań</t>
  </si>
  <si>
    <t>XIV LO Wrocław</t>
  </si>
  <si>
    <t>Jan</t>
  </si>
  <si>
    <t>Bartłomiej</t>
  </si>
  <si>
    <t>Artur</t>
  </si>
  <si>
    <t>III LO Białystok</t>
  </si>
  <si>
    <t>Dominika</t>
  </si>
  <si>
    <t>Joanna</t>
  </si>
  <si>
    <t>Siennicka</t>
  </si>
  <si>
    <t>III LO Wrocław</t>
  </si>
  <si>
    <t>Król</t>
  </si>
  <si>
    <t>Damian</t>
  </si>
  <si>
    <t>Wrzesień</t>
  </si>
  <si>
    <t>Łukasz</t>
  </si>
  <si>
    <t>LO s. Prezentek Rzeszów</t>
  </si>
  <si>
    <t>Leżaj</t>
  </si>
  <si>
    <t>Marta</t>
  </si>
  <si>
    <t>Piotr</t>
  </si>
  <si>
    <t>Zuzanna Marta</t>
  </si>
  <si>
    <t>Kiełek</t>
  </si>
  <si>
    <t>I LO Suwałki</t>
  </si>
  <si>
    <t>I LO Zamość</t>
  </si>
  <si>
    <t>Magdalena</t>
  </si>
  <si>
    <t>Adam</t>
  </si>
  <si>
    <t>Wołek</t>
  </si>
  <si>
    <t>Pielowska</t>
  </si>
  <si>
    <t>Agnieszka</t>
  </si>
  <si>
    <t>Sylwia</t>
  </si>
  <si>
    <t>Edyta</t>
  </si>
  <si>
    <t>Konrad</t>
  </si>
  <si>
    <t>Świerzowicz</t>
  </si>
  <si>
    <t>Karolina</t>
  </si>
  <si>
    <t>ZSO 1 Bydgoszcz</t>
  </si>
  <si>
    <t>VIII LO Katowice</t>
  </si>
  <si>
    <t>Kitka</t>
  </si>
  <si>
    <t>I LO Łódź</t>
  </si>
  <si>
    <t>Filip</t>
  </si>
  <si>
    <t>G 49 Wrocław</t>
  </si>
  <si>
    <t>Maria</t>
  </si>
  <si>
    <t>Tomasz</t>
  </si>
  <si>
    <t>Kapura</t>
  </si>
  <si>
    <t>Billewicz</t>
  </si>
  <si>
    <t>Grochowski</t>
  </si>
  <si>
    <t>Myszkowski</t>
  </si>
  <si>
    <t>Zygadło</t>
  </si>
  <si>
    <t>Dagmara</t>
  </si>
  <si>
    <t>II LO Leszno</t>
  </si>
  <si>
    <t>Aneta</t>
  </si>
  <si>
    <t>Stefańczyk</t>
  </si>
  <si>
    <t>Limisiewicz</t>
  </si>
  <si>
    <t>Maziarz</t>
  </si>
  <si>
    <t>Daniel</t>
  </si>
  <si>
    <t>Kopeć</t>
  </si>
  <si>
    <t>Nadara</t>
  </si>
  <si>
    <t>Marcinek</t>
  </si>
  <si>
    <t>G 1 Wrocław</t>
  </si>
  <si>
    <t>Martyna</t>
  </si>
  <si>
    <t>Szczurowska</t>
  </si>
  <si>
    <t>Kościałkowski</t>
  </si>
  <si>
    <t>Surma</t>
  </si>
  <si>
    <t>Zielański</t>
  </si>
  <si>
    <t>ZSO 3 Gliwice</t>
  </si>
  <si>
    <t>Pacek</t>
  </si>
  <si>
    <t>Steinmetz</t>
  </si>
  <si>
    <t>Wiktoria</t>
  </si>
  <si>
    <t>I LO Koszalin</t>
  </si>
  <si>
    <t>Fałowska</t>
  </si>
  <si>
    <t>Wrońska</t>
  </si>
  <si>
    <t>Rucki</t>
  </si>
  <si>
    <t>Gontarz</t>
  </si>
  <si>
    <t>Perz</t>
  </si>
  <si>
    <t>LO św. Marii Magdaleny Poznań</t>
  </si>
  <si>
    <t>Bartnicka</t>
  </si>
  <si>
    <t>Gajdzik</t>
  </si>
  <si>
    <t>Klencki</t>
  </si>
  <si>
    <t>Antoniak</t>
  </si>
  <si>
    <t>Philipp</t>
  </si>
  <si>
    <t>Kempski</t>
  </si>
  <si>
    <t>Wrożyna</t>
  </si>
  <si>
    <t>Lada</t>
  </si>
  <si>
    <t>Dulęba</t>
  </si>
  <si>
    <t>Palecka</t>
  </si>
  <si>
    <t>Domka</t>
  </si>
  <si>
    <t>II LO Chrzanów</t>
  </si>
  <si>
    <t>Siekierski</t>
  </si>
  <si>
    <t>Tyszko</t>
  </si>
  <si>
    <t>Danieluk</t>
  </si>
  <si>
    <t>Stangrecki</t>
  </si>
  <si>
    <t>Jarosław</t>
  </si>
  <si>
    <t>Kiecana</t>
  </si>
  <si>
    <t>I Społeczne LO Zamość</t>
  </si>
  <si>
    <t>Grzegorzewska</t>
  </si>
  <si>
    <t>Niżankowska</t>
  </si>
  <si>
    <t>Rupar</t>
  </si>
  <si>
    <t>Lamperska</t>
  </si>
  <si>
    <t>Szrubarz</t>
  </si>
  <si>
    <t>Sienkowski</t>
  </si>
  <si>
    <t>Mikołajczuk</t>
  </si>
  <si>
    <t>Daria</t>
  </si>
  <si>
    <t>Borodziuk</t>
  </si>
  <si>
    <t>Prawda</t>
  </si>
  <si>
    <t>zad. 1</t>
  </si>
  <si>
    <t>zad. 2</t>
  </si>
  <si>
    <t>zad. 3</t>
  </si>
  <si>
    <t>SUMA</t>
  </si>
  <si>
    <t>Wyniki finału Olimpiady Lingwistyki Matematycznej 2010/2011</t>
  </si>
  <si>
    <t>--</t>
  </si>
  <si>
    <t>m.</t>
  </si>
  <si>
    <t xml:space="preserve">2. </t>
  </si>
  <si>
    <t xml:space="preserve">1. </t>
  </si>
  <si>
    <t xml:space="preserve">3. </t>
  </si>
  <si>
    <t xml:space="preserve">6. </t>
  </si>
  <si>
    <t xml:space="preserve">7. </t>
  </si>
  <si>
    <t xml:space="preserve">9. </t>
  </si>
  <si>
    <t xml:space="preserve">11. </t>
  </si>
  <si>
    <t xml:space="preserve">12. </t>
  </si>
  <si>
    <t xml:space="preserve">15. </t>
  </si>
  <si>
    <t xml:space="preserve">16. </t>
  </si>
  <si>
    <t xml:space="preserve">19. </t>
  </si>
  <si>
    <t xml:space="preserve">20. </t>
  </si>
  <si>
    <t xml:space="preserve">23. </t>
  </si>
  <si>
    <t xml:space="preserve">27. </t>
  </si>
  <si>
    <t xml:space="preserve">30. </t>
  </si>
  <si>
    <t xml:space="preserve">34. </t>
  </si>
  <si>
    <t xml:space="preserve">36. </t>
  </si>
  <si>
    <t xml:space="preserve">37. </t>
  </si>
  <si>
    <t xml:space="preserve">38. </t>
  </si>
  <si>
    <t xml:space="preserve">39. </t>
  </si>
  <si>
    <t xml:space="preserve">41. </t>
  </si>
  <si>
    <t xml:space="preserve">43. </t>
  </si>
  <si>
    <t xml:space="preserve">44. </t>
  </si>
  <si>
    <t xml:space="preserve">45. </t>
  </si>
  <si>
    <t xml:space="preserve">47. </t>
  </si>
  <si>
    <t xml:space="preserve">50. </t>
  </si>
  <si>
    <t xml:space="preserve">52. </t>
  </si>
  <si>
    <t xml:space="preserve">54. </t>
  </si>
  <si>
    <t xml:space="preserve">55. </t>
  </si>
  <si>
    <t xml:space="preserve">57. </t>
  </si>
  <si>
    <t xml:space="preserve">59. </t>
  </si>
  <si>
    <t xml:space="preserve">60. </t>
  </si>
  <si>
    <t xml:space="preserve">61. </t>
  </si>
  <si>
    <t xml:space="preserve">63. </t>
  </si>
  <si>
    <t>Maksymilian</t>
  </si>
  <si>
    <t>Maksymalny</t>
  </si>
  <si>
    <t/>
  </si>
  <si>
    <t>(na zielono osoby, którym przyznano tytuł laureata)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</si>
</sst>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1">
    <font>
      <sz val="11"/>
      <color indexed="8"/>
      <name val="Czcionka tekstu podstawowego"/>
      <family val="0"/>
    </font>
    <font>
      <sz val="10"/>
      <color indexed="8"/>
      <name val="Sans"/>
      <family val="0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 quotePrefix="1">
      <alignment horizontal="center"/>
      <protection/>
    </xf>
    <xf numFmtId="0" fontId="4" fillId="0" borderId="10" xfId="0" applyFont="1" applyBorder="1" applyAlignment="1" quotePrefix="1">
      <alignment horizontal="center"/>
    </xf>
    <xf numFmtId="0" fontId="4" fillId="0" borderId="10" xfId="0" applyNumberFormat="1" applyFont="1" applyFill="1" applyBorder="1" applyAlignment="1" applyProtection="1" quotePrefix="1">
      <alignment/>
      <protection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4" fillId="0" borderId="11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 horizontal="right"/>
    </xf>
    <xf numFmtId="0" fontId="40" fillId="0" borderId="10" xfId="0" applyNumberFormat="1" applyFont="1" applyFill="1" applyBorder="1" applyAlignment="1" applyProtection="1">
      <alignment/>
      <protection/>
    </xf>
    <xf numFmtId="0" fontId="40" fillId="0" borderId="10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SheetLayoutView="1" zoomScalePageLayoutView="0" workbookViewId="0" topLeftCell="A1">
      <pane xSplit="8" ySplit="5" topLeftCell="I6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3" sqref="C3"/>
    </sheetView>
  </sheetViews>
  <sheetFormatPr defaultColWidth="8.796875" defaultRowHeight="14.25"/>
  <cols>
    <col min="1" max="1" width="4.3984375" style="20" customWidth="1"/>
    <col min="2" max="2" width="13" style="1" bestFit="1" customWidth="1"/>
    <col min="3" max="3" width="13.8984375" style="1" bestFit="1" customWidth="1"/>
    <col min="4" max="4" width="27.3984375" style="1" bestFit="1" customWidth="1"/>
    <col min="5" max="6" width="5.8984375" style="5" bestFit="1" customWidth="1"/>
    <col min="7" max="8" width="5.8984375" style="4" bestFit="1" customWidth="1"/>
  </cols>
  <sheetData>
    <row r="1" ht="14.25">
      <c r="C1" s="3" t="s">
        <v>145</v>
      </c>
    </row>
    <row r="2" ht="14.25">
      <c r="C2" s="26" t="s">
        <v>185</v>
      </c>
    </row>
    <row r="3" ht="14.25">
      <c r="C3" s="26"/>
    </row>
    <row r="4" spans="1:8" ht="15">
      <c r="A4" s="22"/>
      <c r="B4" s="14"/>
      <c r="C4" s="14"/>
      <c r="D4" s="14"/>
      <c r="E4" s="15" t="s">
        <v>141</v>
      </c>
      <c r="F4" s="15" t="s">
        <v>142</v>
      </c>
      <c r="G4" s="16" t="s">
        <v>143</v>
      </c>
      <c r="H4" s="16" t="s">
        <v>144</v>
      </c>
    </row>
    <row r="5" spans="1:8" ht="15">
      <c r="A5" s="23" t="s">
        <v>147</v>
      </c>
      <c r="B5" s="17" t="s">
        <v>182</v>
      </c>
      <c r="C5" s="17" t="s">
        <v>183</v>
      </c>
      <c r="D5" s="17"/>
      <c r="E5" s="18">
        <v>30</v>
      </c>
      <c r="F5" s="18">
        <v>30</v>
      </c>
      <c r="G5" s="19">
        <v>20</v>
      </c>
      <c r="H5" s="19">
        <f aca="true" t="shared" si="0" ref="H5:H36">SUM(E5:G5)</f>
        <v>80</v>
      </c>
    </row>
    <row r="6" spans="1:8" ht="19.5" customHeight="1">
      <c r="A6" s="27" t="s">
        <v>149</v>
      </c>
      <c r="B6" s="28" t="s">
        <v>31</v>
      </c>
      <c r="C6" s="28" t="s">
        <v>70</v>
      </c>
      <c r="D6" s="28" t="s">
        <v>54</v>
      </c>
      <c r="E6" s="29">
        <v>16</v>
      </c>
      <c r="F6" s="29">
        <v>28</v>
      </c>
      <c r="G6" s="30">
        <v>6</v>
      </c>
      <c r="H6" s="30">
        <f t="shared" si="0"/>
        <v>50</v>
      </c>
    </row>
    <row r="7" spans="1:8" ht="19.5" customHeight="1">
      <c r="A7" s="27" t="s">
        <v>148</v>
      </c>
      <c r="B7" s="28" t="s">
        <v>79</v>
      </c>
      <c r="C7" s="28" t="s">
        <v>89</v>
      </c>
      <c r="D7" s="28" t="s">
        <v>41</v>
      </c>
      <c r="E7" s="29">
        <v>7</v>
      </c>
      <c r="F7" s="29">
        <v>23</v>
      </c>
      <c r="G7" s="30">
        <v>14</v>
      </c>
      <c r="H7" s="30">
        <f t="shared" si="0"/>
        <v>44</v>
      </c>
    </row>
    <row r="8" spans="1:8" ht="19.5" customHeight="1">
      <c r="A8" s="27" t="s">
        <v>150</v>
      </c>
      <c r="B8" s="28" t="s">
        <v>138</v>
      </c>
      <c r="C8" s="28" t="s">
        <v>139</v>
      </c>
      <c r="D8" s="28" t="s">
        <v>15</v>
      </c>
      <c r="E8" s="29">
        <v>10</v>
      </c>
      <c r="F8" s="29">
        <v>29</v>
      </c>
      <c r="G8" s="30">
        <v>4</v>
      </c>
      <c r="H8" s="30">
        <f t="shared" si="0"/>
        <v>43</v>
      </c>
    </row>
    <row r="9" spans="1:8" ht="19.5" customHeight="1">
      <c r="A9" s="27" t="s">
        <v>184</v>
      </c>
      <c r="B9" s="28" t="s">
        <v>9</v>
      </c>
      <c r="C9" s="28" t="s">
        <v>120</v>
      </c>
      <c r="D9" s="28" t="s">
        <v>41</v>
      </c>
      <c r="E9" s="29">
        <v>11</v>
      </c>
      <c r="F9" s="29">
        <v>27</v>
      </c>
      <c r="G9" s="30">
        <v>5</v>
      </c>
      <c r="H9" s="30">
        <f t="shared" si="0"/>
        <v>43</v>
      </c>
    </row>
    <row r="10" spans="1:8" ht="19.5" customHeight="1">
      <c r="A10" s="27" t="s">
        <v>184</v>
      </c>
      <c r="B10" s="28" t="s">
        <v>43</v>
      </c>
      <c r="C10" s="28" t="s">
        <v>99</v>
      </c>
      <c r="D10" s="28" t="s">
        <v>49</v>
      </c>
      <c r="E10" s="29">
        <v>10</v>
      </c>
      <c r="F10" s="29">
        <v>28</v>
      </c>
      <c r="G10" s="30">
        <v>5</v>
      </c>
      <c r="H10" s="30">
        <f t="shared" si="0"/>
        <v>43</v>
      </c>
    </row>
    <row r="11" spans="1:8" ht="19.5" customHeight="1">
      <c r="A11" s="27" t="s">
        <v>151</v>
      </c>
      <c r="B11" s="28" t="s">
        <v>6</v>
      </c>
      <c r="C11" s="28" t="s">
        <v>36</v>
      </c>
      <c r="D11" s="28" t="s">
        <v>37</v>
      </c>
      <c r="E11" s="29">
        <v>9</v>
      </c>
      <c r="F11" s="29">
        <v>28</v>
      </c>
      <c r="G11" s="30">
        <v>4</v>
      </c>
      <c r="H11" s="30">
        <f t="shared" si="0"/>
        <v>41</v>
      </c>
    </row>
    <row r="12" spans="1:8" ht="19.5" customHeight="1">
      <c r="A12" s="27" t="s">
        <v>152</v>
      </c>
      <c r="B12" s="28" t="s">
        <v>9</v>
      </c>
      <c r="C12" s="28" t="s">
        <v>125</v>
      </c>
      <c r="D12" s="28" t="s">
        <v>41</v>
      </c>
      <c r="E12" s="29">
        <v>11</v>
      </c>
      <c r="F12" s="29">
        <v>25.5</v>
      </c>
      <c r="G12" s="30">
        <v>4</v>
      </c>
      <c r="H12" s="30">
        <f t="shared" si="0"/>
        <v>40.5</v>
      </c>
    </row>
    <row r="13" spans="1:8" ht="19.5" customHeight="1">
      <c r="A13" s="27" t="s">
        <v>184</v>
      </c>
      <c r="B13" s="28" t="s">
        <v>91</v>
      </c>
      <c r="C13" s="28" t="s">
        <v>108</v>
      </c>
      <c r="D13" s="28" t="s">
        <v>40</v>
      </c>
      <c r="E13" s="29">
        <v>11</v>
      </c>
      <c r="F13" s="29">
        <v>25.5</v>
      </c>
      <c r="G13" s="30">
        <v>4</v>
      </c>
      <c r="H13" s="30">
        <f t="shared" si="0"/>
        <v>40.5</v>
      </c>
    </row>
    <row r="14" spans="1:8" ht="19.5" customHeight="1">
      <c r="A14" s="27" t="s">
        <v>153</v>
      </c>
      <c r="B14" s="28" t="s">
        <v>14</v>
      </c>
      <c r="C14" s="28" t="s">
        <v>122</v>
      </c>
      <c r="D14" s="28" t="s">
        <v>123</v>
      </c>
      <c r="E14" s="29">
        <v>10</v>
      </c>
      <c r="F14" s="29">
        <v>30</v>
      </c>
      <c r="G14" s="30">
        <v>0</v>
      </c>
      <c r="H14" s="30">
        <f t="shared" si="0"/>
        <v>40</v>
      </c>
    </row>
    <row r="15" spans="1:8" ht="19.5" customHeight="1">
      <c r="A15" s="27" t="s">
        <v>184</v>
      </c>
      <c r="B15" s="28" t="s">
        <v>44</v>
      </c>
      <c r="C15" s="28" t="s">
        <v>84</v>
      </c>
      <c r="D15" s="28" t="s">
        <v>26</v>
      </c>
      <c r="E15" s="29">
        <v>11</v>
      </c>
      <c r="F15" s="29">
        <v>28</v>
      </c>
      <c r="G15" s="30">
        <v>1</v>
      </c>
      <c r="H15" s="30">
        <f t="shared" si="0"/>
        <v>40</v>
      </c>
    </row>
    <row r="16" spans="1:8" ht="19.5" customHeight="1">
      <c r="A16" s="27" t="s">
        <v>154</v>
      </c>
      <c r="B16" s="28" t="s">
        <v>57</v>
      </c>
      <c r="C16" s="28" t="s">
        <v>102</v>
      </c>
      <c r="D16" s="28" t="s">
        <v>26</v>
      </c>
      <c r="E16" s="29">
        <v>10</v>
      </c>
      <c r="F16" s="29">
        <v>27.5</v>
      </c>
      <c r="G16" s="30">
        <v>2</v>
      </c>
      <c r="H16" s="30">
        <f t="shared" si="0"/>
        <v>39.5</v>
      </c>
    </row>
    <row r="17" spans="1:8" ht="19.5" customHeight="1">
      <c r="A17" s="27" t="s">
        <v>155</v>
      </c>
      <c r="B17" s="28" t="s">
        <v>28</v>
      </c>
      <c r="C17" s="28" t="s">
        <v>114</v>
      </c>
      <c r="D17" s="28" t="s">
        <v>75</v>
      </c>
      <c r="E17" s="29">
        <v>8</v>
      </c>
      <c r="F17" s="29">
        <v>27</v>
      </c>
      <c r="G17" s="30">
        <v>4</v>
      </c>
      <c r="H17" s="30">
        <f t="shared" si="0"/>
        <v>39</v>
      </c>
    </row>
    <row r="18" spans="1:8" ht="19.5" customHeight="1">
      <c r="A18" s="27" t="s">
        <v>184</v>
      </c>
      <c r="B18" s="28" t="s">
        <v>68</v>
      </c>
      <c r="C18" s="28" t="s">
        <v>113</v>
      </c>
      <c r="D18" s="28" t="s">
        <v>37</v>
      </c>
      <c r="E18" s="29">
        <v>8</v>
      </c>
      <c r="F18" s="29">
        <v>28</v>
      </c>
      <c r="G18" s="30">
        <v>3</v>
      </c>
      <c r="H18" s="30">
        <f t="shared" si="0"/>
        <v>39</v>
      </c>
    </row>
    <row r="19" spans="1:8" ht="19.5" customHeight="1">
      <c r="A19" s="27" t="s">
        <v>184</v>
      </c>
      <c r="B19" s="28" t="s">
        <v>11</v>
      </c>
      <c r="C19" s="28" t="s">
        <v>12</v>
      </c>
      <c r="D19" s="28" t="s">
        <v>13</v>
      </c>
      <c r="E19" s="29">
        <v>7</v>
      </c>
      <c r="F19" s="29">
        <v>28</v>
      </c>
      <c r="G19" s="30">
        <v>4</v>
      </c>
      <c r="H19" s="30">
        <f t="shared" si="0"/>
        <v>39</v>
      </c>
    </row>
    <row r="20" spans="1:8" ht="19.5" customHeight="1">
      <c r="A20" s="27" t="s">
        <v>156</v>
      </c>
      <c r="B20" s="28" t="s">
        <v>47</v>
      </c>
      <c r="C20" s="28" t="s">
        <v>112</v>
      </c>
      <c r="D20" s="28" t="s">
        <v>40</v>
      </c>
      <c r="E20" s="29">
        <v>3</v>
      </c>
      <c r="F20" s="29">
        <v>25</v>
      </c>
      <c r="G20" s="30">
        <v>10</v>
      </c>
      <c r="H20" s="30">
        <f t="shared" si="0"/>
        <v>38</v>
      </c>
    </row>
    <row r="21" spans="1:8" ht="19.5" customHeight="1">
      <c r="A21" s="27" t="s">
        <v>157</v>
      </c>
      <c r="B21" s="28" t="s">
        <v>128</v>
      </c>
      <c r="C21" s="28" t="s">
        <v>129</v>
      </c>
      <c r="D21" s="28" t="s">
        <v>130</v>
      </c>
      <c r="E21" s="29">
        <v>11</v>
      </c>
      <c r="F21" s="29">
        <v>24</v>
      </c>
      <c r="G21" s="30">
        <v>2</v>
      </c>
      <c r="H21" s="30">
        <f t="shared" si="0"/>
        <v>37</v>
      </c>
    </row>
    <row r="22" spans="1:8" ht="19.5" customHeight="1">
      <c r="A22" s="27" t="s">
        <v>184</v>
      </c>
      <c r="B22" s="28" t="s">
        <v>87</v>
      </c>
      <c r="C22" s="28" t="s">
        <v>88</v>
      </c>
      <c r="D22" s="28" t="s">
        <v>30</v>
      </c>
      <c r="E22" s="29">
        <v>2</v>
      </c>
      <c r="F22" s="29">
        <v>29</v>
      </c>
      <c r="G22" s="30">
        <v>6</v>
      </c>
      <c r="H22" s="30">
        <f t="shared" si="0"/>
        <v>37</v>
      </c>
    </row>
    <row r="23" spans="1:8" ht="19.5" customHeight="1">
      <c r="A23" s="27" t="s">
        <v>184</v>
      </c>
      <c r="B23" s="28" t="s">
        <v>32</v>
      </c>
      <c r="C23" s="28" t="s">
        <v>52</v>
      </c>
      <c r="D23" s="28" t="s">
        <v>54</v>
      </c>
      <c r="E23" s="29">
        <v>2</v>
      </c>
      <c r="F23" s="29">
        <v>27</v>
      </c>
      <c r="G23" s="30">
        <v>8</v>
      </c>
      <c r="H23" s="30">
        <f t="shared" si="0"/>
        <v>37</v>
      </c>
    </row>
    <row r="24" spans="1:8" ht="19.5" customHeight="1">
      <c r="A24" s="27" t="s">
        <v>158</v>
      </c>
      <c r="B24" s="28" t="s">
        <v>29</v>
      </c>
      <c r="C24" s="28" t="s">
        <v>136</v>
      </c>
      <c r="D24" s="28" t="s">
        <v>105</v>
      </c>
      <c r="E24" s="29">
        <v>12</v>
      </c>
      <c r="F24" s="29">
        <v>17</v>
      </c>
      <c r="G24" s="30">
        <v>6</v>
      </c>
      <c r="H24" s="30">
        <f t="shared" si="0"/>
        <v>35</v>
      </c>
    </row>
    <row r="25" spans="1:8" ht="19.5" customHeight="1">
      <c r="A25" s="25" t="s">
        <v>159</v>
      </c>
      <c r="B25" s="7" t="s">
        <v>46</v>
      </c>
      <c r="C25" s="7" t="s">
        <v>110</v>
      </c>
      <c r="D25" s="7" t="s">
        <v>111</v>
      </c>
      <c r="E25" s="8">
        <v>9</v>
      </c>
      <c r="F25" s="8">
        <v>25</v>
      </c>
      <c r="G25" s="9">
        <v>0</v>
      </c>
      <c r="H25" s="24">
        <f t="shared" si="0"/>
        <v>34</v>
      </c>
    </row>
    <row r="26" spans="1:8" ht="19.5" customHeight="1">
      <c r="A26" s="25" t="s">
        <v>184</v>
      </c>
      <c r="B26" s="7" t="s">
        <v>14</v>
      </c>
      <c r="C26" s="7" t="s">
        <v>27</v>
      </c>
      <c r="D26" s="7" t="s">
        <v>1</v>
      </c>
      <c r="E26" s="8">
        <v>11</v>
      </c>
      <c r="F26" s="8">
        <v>23</v>
      </c>
      <c r="G26" s="9">
        <v>0</v>
      </c>
      <c r="H26" s="24">
        <f t="shared" si="0"/>
        <v>34</v>
      </c>
    </row>
    <row r="27" spans="1:8" ht="19.5" customHeight="1">
      <c r="A27" s="25" t="s">
        <v>184</v>
      </c>
      <c r="B27" s="7" t="s">
        <v>51</v>
      </c>
      <c r="C27" s="7" t="s">
        <v>133</v>
      </c>
      <c r="D27" s="7" t="s">
        <v>54</v>
      </c>
      <c r="E27" s="8">
        <v>4</v>
      </c>
      <c r="F27" s="8">
        <v>26</v>
      </c>
      <c r="G27" s="9">
        <v>4</v>
      </c>
      <c r="H27" s="24">
        <f t="shared" si="0"/>
        <v>34</v>
      </c>
    </row>
    <row r="28" spans="1:8" ht="19.5" customHeight="1">
      <c r="A28" s="25" t="s">
        <v>160</v>
      </c>
      <c r="B28" s="7" t="s">
        <v>33</v>
      </c>
      <c r="C28" s="7" t="s">
        <v>34</v>
      </c>
      <c r="D28" s="7" t="s">
        <v>35</v>
      </c>
      <c r="E28" s="8">
        <v>6</v>
      </c>
      <c r="F28" s="8">
        <v>24</v>
      </c>
      <c r="G28" s="9">
        <v>3</v>
      </c>
      <c r="H28" s="24">
        <f t="shared" si="0"/>
        <v>33</v>
      </c>
    </row>
    <row r="29" spans="1:8" ht="19.5" customHeight="1">
      <c r="A29" s="25" t="s">
        <v>184</v>
      </c>
      <c r="B29" s="7" t="s">
        <v>6</v>
      </c>
      <c r="C29" s="7" t="s">
        <v>92</v>
      </c>
      <c r="D29" s="7" t="s">
        <v>20</v>
      </c>
      <c r="E29" s="8">
        <v>4</v>
      </c>
      <c r="F29" s="8">
        <v>26</v>
      </c>
      <c r="G29" s="9">
        <v>3</v>
      </c>
      <c r="H29" s="24">
        <f t="shared" si="0"/>
        <v>33</v>
      </c>
    </row>
    <row r="30" spans="1:8" ht="19.5" customHeight="1">
      <c r="A30" s="25" t="s">
        <v>184</v>
      </c>
      <c r="B30" s="7" t="s">
        <v>42</v>
      </c>
      <c r="C30" s="7" t="s">
        <v>103</v>
      </c>
      <c r="D30" s="7" t="s">
        <v>15</v>
      </c>
      <c r="E30" s="8">
        <v>7</v>
      </c>
      <c r="F30" s="8">
        <v>20</v>
      </c>
      <c r="G30" s="9">
        <v>6</v>
      </c>
      <c r="H30" s="24">
        <f t="shared" si="0"/>
        <v>33</v>
      </c>
    </row>
    <row r="31" spans="1:8" ht="19.5" customHeight="1">
      <c r="A31" s="25" t="s">
        <v>184</v>
      </c>
      <c r="B31" s="7" t="s">
        <v>96</v>
      </c>
      <c r="C31" s="7" t="s">
        <v>97</v>
      </c>
      <c r="D31" s="7" t="s">
        <v>41</v>
      </c>
      <c r="E31" s="8">
        <v>2</v>
      </c>
      <c r="F31" s="8">
        <v>27</v>
      </c>
      <c r="G31" s="9">
        <v>4</v>
      </c>
      <c r="H31" s="24">
        <f t="shared" si="0"/>
        <v>33</v>
      </c>
    </row>
    <row r="32" spans="1:8" ht="19.5" customHeight="1">
      <c r="A32" s="25" t="s">
        <v>161</v>
      </c>
      <c r="B32" s="7" t="s">
        <v>24</v>
      </c>
      <c r="C32" s="7" t="s">
        <v>74</v>
      </c>
      <c r="D32" s="7" t="s">
        <v>61</v>
      </c>
      <c r="E32" s="8">
        <v>9</v>
      </c>
      <c r="F32" s="8">
        <v>22</v>
      </c>
      <c r="G32" s="9">
        <v>0</v>
      </c>
      <c r="H32" s="24">
        <f t="shared" si="0"/>
        <v>31</v>
      </c>
    </row>
    <row r="33" spans="1:8" ht="19.5" customHeight="1">
      <c r="A33" s="25" t="s">
        <v>184</v>
      </c>
      <c r="B33" s="7" t="s">
        <v>6</v>
      </c>
      <c r="C33" s="7" t="s">
        <v>50</v>
      </c>
      <c r="D33" s="7" t="s">
        <v>20</v>
      </c>
      <c r="E33" s="8">
        <v>2</v>
      </c>
      <c r="F33" s="8">
        <v>29</v>
      </c>
      <c r="G33" s="9">
        <v>0</v>
      </c>
      <c r="H33" s="24">
        <f t="shared" si="0"/>
        <v>31</v>
      </c>
    </row>
    <row r="34" spans="1:8" ht="19.5" customHeight="1">
      <c r="A34" s="25" t="s">
        <v>184</v>
      </c>
      <c r="B34" s="7" t="s">
        <v>14</v>
      </c>
      <c r="C34" s="7" t="s">
        <v>23</v>
      </c>
      <c r="D34" s="7" t="s">
        <v>22</v>
      </c>
      <c r="E34" s="8">
        <v>10</v>
      </c>
      <c r="F34" s="8">
        <v>17</v>
      </c>
      <c r="G34" s="9">
        <v>4</v>
      </c>
      <c r="H34" s="24">
        <f t="shared" si="0"/>
        <v>31</v>
      </c>
    </row>
    <row r="35" spans="1:8" ht="19.5" customHeight="1">
      <c r="A35" s="25" t="s">
        <v>162</v>
      </c>
      <c r="B35" s="7" t="s">
        <v>21</v>
      </c>
      <c r="C35" s="7" t="s">
        <v>126</v>
      </c>
      <c r="D35" s="7" t="s">
        <v>45</v>
      </c>
      <c r="E35" s="8">
        <v>2</v>
      </c>
      <c r="F35" s="8">
        <v>23</v>
      </c>
      <c r="G35" s="9">
        <v>5</v>
      </c>
      <c r="H35" s="24">
        <f t="shared" si="0"/>
        <v>30</v>
      </c>
    </row>
    <row r="36" spans="1:8" ht="19.5" customHeight="1">
      <c r="A36" s="25" t="s">
        <v>184</v>
      </c>
      <c r="B36" s="7" t="s">
        <v>85</v>
      </c>
      <c r="C36" s="7" t="s">
        <v>106</v>
      </c>
      <c r="D36" s="7" t="s">
        <v>41</v>
      </c>
      <c r="E36" s="8">
        <v>1</v>
      </c>
      <c r="F36" s="8">
        <v>27</v>
      </c>
      <c r="G36" s="9">
        <v>2</v>
      </c>
      <c r="H36" s="24">
        <f t="shared" si="0"/>
        <v>30</v>
      </c>
    </row>
    <row r="37" spans="1:8" ht="19.5" customHeight="1">
      <c r="A37" s="25" t="s">
        <v>184</v>
      </c>
      <c r="B37" s="7" t="s">
        <v>38</v>
      </c>
      <c r="C37" s="7" t="s">
        <v>23</v>
      </c>
      <c r="D37" s="7" t="s">
        <v>61</v>
      </c>
      <c r="E37" s="8">
        <v>1</v>
      </c>
      <c r="F37" s="8">
        <v>25</v>
      </c>
      <c r="G37" s="9">
        <v>4</v>
      </c>
      <c r="H37" s="24">
        <f aca="true" t="shared" si="1" ref="H37:H68">SUM(E37:G37)</f>
        <v>30</v>
      </c>
    </row>
    <row r="38" spans="1:8" ht="19.5" customHeight="1">
      <c r="A38" s="25" t="s">
        <v>184</v>
      </c>
      <c r="B38" s="7" t="s">
        <v>53</v>
      </c>
      <c r="C38" s="7" t="s">
        <v>127</v>
      </c>
      <c r="D38" s="7" t="s">
        <v>73</v>
      </c>
      <c r="E38" s="8">
        <v>10</v>
      </c>
      <c r="F38" s="8">
        <v>20</v>
      </c>
      <c r="G38" s="9"/>
      <c r="H38" s="24">
        <f t="shared" si="1"/>
        <v>30</v>
      </c>
    </row>
    <row r="39" spans="1:8" ht="19.5" customHeight="1">
      <c r="A39" s="25" t="s">
        <v>163</v>
      </c>
      <c r="B39" s="7" t="s">
        <v>0</v>
      </c>
      <c r="C39" s="7" t="s">
        <v>134</v>
      </c>
      <c r="D39" s="7" t="s">
        <v>49</v>
      </c>
      <c r="E39" s="8">
        <v>1</v>
      </c>
      <c r="F39" s="8">
        <v>28</v>
      </c>
      <c r="G39" s="9">
        <v>0</v>
      </c>
      <c r="H39" s="24">
        <f t="shared" si="1"/>
        <v>29</v>
      </c>
    </row>
    <row r="40" spans="1:8" ht="19.5" customHeight="1">
      <c r="A40" s="25" t="s">
        <v>184</v>
      </c>
      <c r="B40" s="7" t="s">
        <v>69</v>
      </c>
      <c r="C40" s="7" t="s">
        <v>83</v>
      </c>
      <c r="D40" s="7" t="s">
        <v>1</v>
      </c>
      <c r="E40" s="8">
        <v>11</v>
      </c>
      <c r="F40" s="8">
        <v>15</v>
      </c>
      <c r="G40" s="9">
        <v>3</v>
      </c>
      <c r="H40" s="24">
        <f t="shared" si="1"/>
        <v>29</v>
      </c>
    </row>
    <row r="41" spans="1:8" ht="19.5" customHeight="1">
      <c r="A41" s="25" t="s">
        <v>164</v>
      </c>
      <c r="B41" s="7" t="s">
        <v>16</v>
      </c>
      <c r="C41" s="7" t="s">
        <v>135</v>
      </c>
      <c r="D41" s="7" t="s">
        <v>25</v>
      </c>
      <c r="E41" s="8">
        <v>3</v>
      </c>
      <c r="F41" s="8">
        <v>24</v>
      </c>
      <c r="G41" s="9">
        <v>0</v>
      </c>
      <c r="H41" s="24">
        <f t="shared" si="1"/>
        <v>27</v>
      </c>
    </row>
    <row r="42" spans="1:8" ht="19.5" customHeight="1">
      <c r="A42" s="25" t="s">
        <v>165</v>
      </c>
      <c r="B42" s="7" t="s">
        <v>57</v>
      </c>
      <c r="C42" s="7" t="s">
        <v>109</v>
      </c>
      <c r="D42" s="7" t="s">
        <v>35</v>
      </c>
      <c r="E42" s="8">
        <v>8</v>
      </c>
      <c r="F42" s="8">
        <v>14.5</v>
      </c>
      <c r="G42" s="9">
        <v>4</v>
      </c>
      <c r="H42" s="24">
        <f t="shared" si="1"/>
        <v>26.5</v>
      </c>
    </row>
    <row r="43" spans="1:8" ht="19.5" customHeight="1">
      <c r="A43" s="25" t="s">
        <v>166</v>
      </c>
      <c r="B43" s="7" t="s">
        <v>71</v>
      </c>
      <c r="C43" s="7" t="s">
        <v>80</v>
      </c>
      <c r="D43" s="7" t="s">
        <v>5</v>
      </c>
      <c r="E43" s="8">
        <v>6</v>
      </c>
      <c r="F43" s="8">
        <v>18.5</v>
      </c>
      <c r="G43" s="9">
        <v>0</v>
      </c>
      <c r="H43" s="24">
        <f t="shared" si="1"/>
        <v>24.5</v>
      </c>
    </row>
    <row r="44" spans="1:8" ht="19.5" customHeight="1">
      <c r="A44" s="25" t="s">
        <v>167</v>
      </c>
      <c r="B44" s="21" t="s">
        <v>62</v>
      </c>
      <c r="C44" s="7" t="s">
        <v>131</v>
      </c>
      <c r="D44" s="7" t="s">
        <v>86</v>
      </c>
      <c r="E44" s="8">
        <v>5</v>
      </c>
      <c r="F44" s="8">
        <v>15</v>
      </c>
      <c r="G44" s="9">
        <v>4</v>
      </c>
      <c r="H44" s="24">
        <f t="shared" si="1"/>
        <v>24</v>
      </c>
    </row>
    <row r="45" spans="1:8" ht="19.5" customHeight="1">
      <c r="A45" s="25" t="s">
        <v>184</v>
      </c>
      <c r="B45" s="7" t="s">
        <v>116</v>
      </c>
      <c r="C45" s="7" t="s">
        <v>117</v>
      </c>
      <c r="D45" s="7" t="s">
        <v>40</v>
      </c>
      <c r="E45" s="8">
        <v>1</v>
      </c>
      <c r="F45" s="8">
        <v>20</v>
      </c>
      <c r="G45" s="9">
        <v>3</v>
      </c>
      <c r="H45" s="24">
        <f t="shared" si="1"/>
        <v>24</v>
      </c>
    </row>
    <row r="46" spans="1:8" ht="19.5" customHeight="1">
      <c r="A46" s="25" t="s">
        <v>168</v>
      </c>
      <c r="B46" s="7" t="s">
        <v>42</v>
      </c>
      <c r="C46" s="7" t="s">
        <v>98</v>
      </c>
      <c r="D46" s="7" t="s">
        <v>72</v>
      </c>
      <c r="E46" s="8">
        <v>7</v>
      </c>
      <c r="F46" s="8">
        <v>12</v>
      </c>
      <c r="G46" s="9">
        <v>3</v>
      </c>
      <c r="H46" s="24">
        <f t="shared" si="1"/>
        <v>22</v>
      </c>
    </row>
    <row r="47" spans="1:8" ht="19.5" customHeight="1">
      <c r="A47" s="25" t="s">
        <v>184</v>
      </c>
      <c r="B47" s="7" t="s">
        <v>67</v>
      </c>
      <c r="C47" s="7" t="s">
        <v>137</v>
      </c>
      <c r="D47" s="7" t="s">
        <v>30</v>
      </c>
      <c r="E47" s="8">
        <v>9</v>
      </c>
      <c r="F47" s="8">
        <v>11</v>
      </c>
      <c r="G47" s="9">
        <v>2</v>
      </c>
      <c r="H47" s="24">
        <f t="shared" si="1"/>
        <v>22</v>
      </c>
    </row>
    <row r="48" spans="1:8" ht="19.5" customHeight="1">
      <c r="A48" s="25" t="s">
        <v>169</v>
      </c>
      <c r="B48" s="7" t="s">
        <v>58</v>
      </c>
      <c r="C48" s="7" t="s">
        <v>59</v>
      </c>
      <c r="D48" s="7" t="s">
        <v>60</v>
      </c>
      <c r="E48" s="8">
        <v>2</v>
      </c>
      <c r="F48" s="8">
        <v>14</v>
      </c>
      <c r="G48" s="9">
        <v>4</v>
      </c>
      <c r="H48" s="24">
        <f t="shared" si="1"/>
        <v>20</v>
      </c>
    </row>
    <row r="49" spans="1:8" ht="19.5" customHeight="1">
      <c r="A49" s="25" t="s">
        <v>170</v>
      </c>
      <c r="B49" s="7" t="s">
        <v>21</v>
      </c>
      <c r="C49" s="7" t="s">
        <v>121</v>
      </c>
      <c r="D49" s="7" t="s">
        <v>20</v>
      </c>
      <c r="E49" s="8">
        <v>3</v>
      </c>
      <c r="F49" s="8">
        <v>10</v>
      </c>
      <c r="G49" s="9">
        <v>6</v>
      </c>
      <c r="H49" s="24">
        <f t="shared" si="1"/>
        <v>19</v>
      </c>
    </row>
    <row r="50" spans="1:8" ht="19.5" customHeight="1">
      <c r="A50" s="25" t="s">
        <v>171</v>
      </c>
      <c r="B50" s="7" t="s">
        <v>7</v>
      </c>
      <c r="C50" s="7" t="s">
        <v>115</v>
      </c>
      <c r="D50" s="7" t="s">
        <v>8</v>
      </c>
      <c r="E50" s="8">
        <v>14</v>
      </c>
      <c r="F50" s="8">
        <v>0</v>
      </c>
      <c r="G50" s="9">
        <v>4</v>
      </c>
      <c r="H50" s="24">
        <f t="shared" si="1"/>
        <v>18</v>
      </c>
    </row>
    <row r="51" spans="1:8" ht="19.5" customHeight="1">
      <c r="A51" s="25" t="s">
        <v>184</v>
      </c>
      <c r="B51" s="7" t="s">
        <v>14</v>
      </c>
      <c r="C51" s="7" t="s">
        <v>124</v>
      </c>
      <c r="D51" s="7" t="s">
        <v>8</v>
      </c>
      <c r="E51" s="8">
        <v>1</v>
      </c>
      <c r="F51" s="8">
        <v>17</v>
      </c>
      <c r="G51" s="9">
        <v>0</v>
      </c>
      <c r="H51" s="24">
        <f t="shared" si="1"/>
        <v>18</v>
      </c>
    </row>
    <row r="52" spans="1:8" ht="19.5" customHeight="1">
      <c r="A52" s="25" t="s">
        <v>172</v>
      </c>
      <c r="B52" s="7" t="s">
        <v>56</v>
      </c>
      <c r="C52" s="7" t="s">
        <v>65</v>
      </c>
      <c r="D52" s="7" t="s">
        <v>17</v>
      </c>
      <c r="E52" s="8">
        <v>2</v>
      </c>
      <c r="F52" s="8">
        <v>15</v>
      </c>
      <c r="G52" s="9">
        <v>0</v>
      </c>
      <c r="H52" s="24">
        <f t="shared" si="1"/>
        <v>17</v>
      </c>
    </row>
    <row r="53" spans="1:8" ht="19.5" customHeight="1">
      <c r="A53" s="25" t="s">
        <v>184</v>
      </c>
      <c r="B53" s="7" t="s">
        <v>39</v>
      </c>
      <c r="C53" s="7" t="s">
        <v>118</v>
      </c>
      <c r="D53" s="7" t="s">
        <v>5</v>
      </c>
      <c r="E53" s="8">
        <v>2</v>
      </c>
      <c r="F53" s="8">
        <v>11</v>
      </c>
      <c r="G53" s="9">
        <v>4</v>
      </c>
      <c r="H53" s="24">
        <f t="shared" si="1"/>
        <v>17</v>
      </c>
    </row>
    <row r="54" spans="1:8" ht="19.5" customHeight="1">
      <c r="A54" s="25" t="s">
        <v>184</v>
      </c>
      <c r="B54" s="7" t="s">
        <v>79</v>
      </c>
      <c r="C54" s="7" t="s">
        <v>100</v>
      </c>
      <c r="D54" s="7" t="s">
        <v>101</v>
      </c>
      <c r="E54" s="8">
        <v>11</v>
      </c>
      <c r="F54" s="8">
        <v>4</v>
      </c>
      <c r="G54" s="9">
        <v>2</v>
      </c>
      <c r="H54" s="24">
        <f t="shared" si="1"/>
        <v>17</v>
      </c>
    </row>
    <row r="55" spans="1:8" ht="19.5" customHeight="1">
      <c r="A55" s="25" t="s">
        <v>173</v>
      </c>
      <c r="B55" s="7" t="s">
        <v>32</v>
      </c>
      <c r="C55" s="7" t="s">
        <v>90</v>
      </c>
      <c r="D55" s="7" t="s">
        <v>1</v>
      </c>
      <c r="E55" s="8">
        <v>7</v>
      </c>
      <c r="F55" s="8">
        <v>8</v>
      </c>
      <c r="G55" s="9">
        <v>0</v>
      </c>
      <c r="H55" s="24">
        <f t="shared" si="1"/>
        <v>15</v>
      </c>
    </row>
    <row r="56" spans="1:8" ht="19.5" customHeight="1">
      <c r="A56" s="25" t="s">
        <v>184</v>
      </c>
      <c r="B56" s="7" t="s">
        <v>24</v>
      </c>
      <c r="C56" s="7" t="s">
        <v>93</v>
      </c>
      <c r="D56" s="7" t="s">
        <v>25</v>
      </c>
      <c r="E56" s="8">
        <v>1</v>
      </c>
      <c r="F56" s="8">
        <v>14</v>
      </c>
      <c r="G56" s="9">
        <v>0</v>
      </c>
      <c r="H56" s="24">
        <f t="shared" si="1"/>
        <v>15</v>
      </c>
    </row>
    <row r="57" spans="1:8" ht="19.5" customHeight="1">
      <c r="A57" s="25" t="s">
        <v>174</v>
      </c>
      <c r="B57" s="7" t="s">
        <v>76</v>
      </c>
      <c r="C57" s="7" t="s">
        <v>94</v>
      </c>
      <c r="D57" s="7" t="s">
        <v>95</v>
      </c>
      <c r="E57" s="8">
        <v>4</v>
      </c>
      <c r="F57" s="8">
        <v>7</v>
      </c>
      <c r="G57" s="9">
        <v>2</v>
      </c>
      <c r="H57" s="24">
        <f t="shared" si="1"/>
        <v>13</v>
      </c>
    </row>
    <row r="58" spans="1:8" ht="19.5" customHeight="1">
      <c r="A58" s="25" t="s">
        <v>184</v>
      </c>
      <c r="B58" s="7" t="s">
        <v>63</v>
      </c>
      <c r="C58" s="7" t="s">
        <v>64</v>
      </c>
      <c r="D58" s="7" t="s">
        <v>1</v>
      </c>
      <c r="E58" s="8">
        <v>8</v>
      </c>
      <c r="F58" s="8">
        <v>5</v>
      </c>
      <c r="G58" s="9">
        <v>0</v>
      </c>
      <c r="H58" s="24">
        <f t="shared" si="1"/>
        <v>13</v>
      </c>
    </row>
    <row r="59" spans="1:8" ht="19.5" customHeight="1">
      <c r="A59" s="25" t="s">
        <v>175</v>
      </c>
      <c r="B59" s="7" t="s">
        <v>10</v>
      </c>
      <c r="C59" s="7" t="s">
        <v>109</v>
      </c>
      <c r="D59" s="7" t="s">
        <v>35</v>
      </c>
      <c r="E59" s="8">
        <v>7</v>
      </c>
      <c r="F59" s="8">
        <v>3</v>
      </c>
      <c r="G59" s="9">
        <v>2</v>
      </c>
      <c r="H59" s="24">
        <f t="shared" si="1"/>
        <v>12</v>
      </c>
    </row>
    <row r="60" spans="1:8" ht="19.5" customHeight="1">
      <c r="A60" s="25" t="s">
        <v>176</v>
      </c>
      <c r="B60" s="7" t="s">
        <v>78</v>
      </c>
      <c r="C60" s="7" t="s">
        <v>55</v>
      </c>
      <c r="D60" s="7" t="s">
        <v>77</v>
      </c>
      <c r="E60" s="8">
        <v>9</v>
      </c>
      <c r="F60" s="8">
        <v>0</v>
      </c>
      <c r="G60" s="9">
        <v>2</v>
      </c>
      <c r="H60" s="24">
        <f t="shared" si="1"/>
        <v>11</v>
      </c>
    </row>
    <row r="61" spans="1:8" ht="19.5" customHeight="1">
      <c r="A61" s="25" t="s">
        <v>184</v>
      </c>
      <c r="B61" s="7" t="s">
        <v>18</v>
      </c>
      <c r="C61" s="7" t="s">
        <v>19</v>
      </c>
      <c r="D61" s="7" t="s">
        <v>20</v>
      </c>
      <c r="E61" s="8">
        <v>4</v>
      </c>
      <c r="F61" s="8">
        <v>2</v>
      </c>
      <c r="G61" s="9">
        <v>5</v>
      </c>
      <c r="H61" s="24">
        <f t="shared" si="1"/>
        <v>11</v>
      </c>
    </row>
    <row r="62" spans="1:8" ht="19.5" customHeight="1">
      <c r="A62" s="25" t="s">
        <v>177</v>
      </c>
      <c r="B62" s="7" t="s">
        <v>66</v>
      </c>
      <c r="C62" s="7" t="s">
        <v>81</v>
      </c>
      <c r="D62" s="7" t="s">
        <v>41</v>
      </c>
      <c r="E62" s="8">
        <v>8</v>
      </c>
      <c r="F62" s="8">
        <v>2</v>
      </c>
      <c r="G62" s="9">
        <v>0</v>
      </c>
      <c r="H62" s="24">
        <f t="shared" si="1"/>
        <v>10</v>
      </c>
    </row>
    <row r="63" spans="1:8" ht="19.5" customHeight="1">
      <c r="A63" s="25" t="s">
        <v>184</v>
      </c>
      <c r="B63" s="7" t="s">
        <v>0</v>
      </c>
      <c r="C63" s="7" t="s">
        <v>48</v>
      </c>
      <c r="D63" s="7" t="s">
        <v>25</v>
      </c>
      <c r="E63" s="8">
        <v>7</v>
      </c>
      <c r="F63" s="8">
        <v>3</v>
      </c>
      <c r="G63" s="9"/>
      <c r="H63" s="24">
        <f t="shared" si="1"/>
        <v>10</v>
      </c>
    </row>
    <row r="64" spans="1:8" ht="19.5" customHeight="1">
      <c r="A64" s="25" t="s">
        <v>178</v>
      </c>
      <c r="B64" s="7" t="s">
        <v>0</v>
      </c>
      <c r="C64" s="7" t="s">
        <v>2</v>
      </c>
      <c r="D64" s="7" t="s">
        <v>3</v>
      </c>
      <c r="E64" s="8">
        <v>4</v>
      </c>
      <c r="F64" s="8">
        <v>0</v>
      </c>
      <c r="G64" s="9">
        <v>3</v>
      </c>
      <c r="H64" s="10">
        <f t="shared" si="1"/>
        <v>7</v>
      </c>
    </row>
    <row r="65" spans="1:8" ht="19.5" customHeight="1">
      <c r="A65" s="25" t="s">
        <v>179</v>
      </c>
      <c r="B65" s="7" t="s">
        <v>71</v>
      </c>
      <c r="C65" s="13" t="s">
        <v>140</v>
      </c>
      <c r="D65" s="7" t="s">
        <v>1</v>
      </c>
      <c r="E65" s="8">
        <v>3</v>
      </c>
      <c r="F65" s="8">
        <v>0</v>
      </c>
      <c r="G65" s="9">
        <v>3</v>
      </c>
      <c r="H65" s="24">
        <f t="shared" si="1"/>
        <v>6</v>
      </c>
    </row>
    <row r="66" spans="1:8" ht="19.5" customHeight="1">
      <c r="A66" s="25" t="s">
        <v>180</v>
      </c>
      <c r="B66" s="7" t="s">
        <v>57</v>
      </c>
      <c r="C66" s="7" t="s">
        <v>82</v>
      </c>
      <c r="D66" s="7" t="s">
        <v>15</v>
      </c>
      <c r="E66" s="8">
        <v>0</v>
      </c>
      <c r="F66" s="8">
        <v>3</v>
      </c>
      <c r="G66" s="9">
        <v>2</v>
      </c>
      <c r="H66" s="24">
        <f t="shared" si="1"/>
        <v>5</v>
      </c>
    </row>
    <row r="67" spans="1:8" ht="19.5" customHeight="1">
      <c r="A67" s="22" t="s">
        <v>184</v>
      </c>
      <c r="B67" s="7" t="s">
        <v>7</v>
      </c>
      <c r="C67" s="7" t="s">
        <v>132</v>
      </c>
      <c r="D67" s="7" t="s">
        <v>41</v>
      </c>
      <c r="E67" s="8">
        <v>0</v>
      </c>
      <c r="F67" s="8">
        <v>0</v>
      </c>
      <c r="G67" s="9">
        <v>5</v>
      </c>
      <c r="H67" s="24">
        <f t="shared" si="1"/>
        <v>5</v>
      </c>
    </row>
    <row r="68" spans="1:8" ht="19.5" customHeight="1">
      <c r="A68" s="22" t="s">
        <v>181</v>
      </c>
      <c r="B68" s="7" t="s">
        <v>104</v>
      </c>
      <c r="C68" s="7" t="s">
        <v>107</v>
      </c>
      <c r="D68" s="7" t="s">
        <v>8</v>
      </c>
      <c r="E68" s="8">
        <v>1</v>
      </c>
      <c r="F68" s="8">
        <v>0</v>
      </c>
      <c r="G68" s="9">
        <v>0</v>
      </c>
      <c r="H68" s="24">
        <f t="shared" si="1"/>
        <v>1</v>
      </c>
    </row>
    <row r="69" spans="1:8" ht="19.5" customHeight="1">
      <c r="A69" s="22"/>
      <c r="B69" s="7" t="s">
        <v>4</v>
      </c>
      <c r="C69" s="7" t="s">
        <v>119</v>
      </c>
      <c r="D69" s="7" t="s">
        <v>15</v>
      </c>
      <c r="E69" s="11" t="s">
        <v>146</v>
      </c>
      <c r="F69" s="11" t="s">
        <v>146</v>
      </c>
      <c r="G69" s="12" t="s">
        <v>146</v>
      </c>
      <c r="H69" s="9"/>
    </row>
    <row r="70" spans="2:5" ht="14.25">
      <c r="B70" s="2"/>
      <c r="C70" s="2"/>
      <c r="D70" s="2"/>
      <c r="E70" s="6"/>
    </row>
  </sheetData>
  <sheetProtection/>
  <conditionalFormatting sqref="E1:E65536 G1:G65536">
    <cfRule type="cellIs" priority="6" dxfId="2" operator="equal" stopIfTrue="1">
      <formula>20</formula>
    </cfRule>
  </conditionalFormatting>
  <conditionalFormatting sqref="F1:F65536">
    <cfRule type="cellIs" priority="2" dxfId="2" operator="equal" stopIfTrue="1">
      <formula>19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msliw</cp:lastModifiedBy>
  <cp:lastPrinted>2011-04-16T13:49:48Z</cp:lastPrinted>
  <dcterms:created xsi:type="dcterms:W3CDTF">2011-03-24T21:57:31Z</dcterms:created>
  <dcterms:modified xsi:type="dcterms:W3CDTF">2011-04-16T18:10:26Z</dcterms:modified>
  <cp:category/>
  <cp:version/>
  <cp:contentType/>
  <cp:contentStatus/>
</cp:coreProperties>
</file>